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파인사이버\Desktop\"/>
    </mc:Choice>
  </mc:AlternateContent>
  <bookViews>
    <workbookView xWindow="-120" yWindow="-120" windowWidth="29040" windowHeight="15840"/>
  </bookViews>
  <sheets>
    <sheet name="인터넷 원격훈련 수강신청서2" sheetId="2" r:id="rId1"/>
    <sheet name="산업안전리스트" sheetId="3" r:id="rId2"/>
    <sheet name="경비직무" sheetId="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2" l="1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K6" i="2" l="1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5" i="2"/>
  <c r="J5" i="2"/>
</calcChain>
</file>

<file path=xl/sharedStrings.xml><?xml version="1.0" encoding="utf-8"?>
<sst xmlns="http://schemas.openxmlformats.org/spreadsheetml/2006/main" count="133" uniqueCount="124">
  <si>
    <t>구분</t>
    <phoneticPr fontId="2" type="noConversion"/>
  </si>
  <si>
    <t>성명</t>
    <phoneticPr fontId="2" type="noConversion"/>
  </si>
  <si>
    <t>산업안전
(수강과정 선택)</t>
    <phoneticPr fontId="8" type="noConversion"/>
  </si>
  <si>
    <t>해당없음</t>
    <phoneticPr fontId="8" type="noConversion"/>
  </si>
  <si>
    <t>산업안전 과정명</t>
    <phoneticPr fontId="8" type="noConversion"/>
  </si>
  <si>
    <t>경비직무 과정명</t>
    <phoneticPr fontId="8" type="noConversion"/>
  </si>
  <si>
    <t>스피드업! 경비직무 마스터 2_일반경비</t>
  </si>
  <si>
    <t>스피드업! 경비직무 마스터 3_일반경비</t>
  </si>
  <si>
    <t>스피드업! 경비직무 마스터 4_일반경비</t>
  </si>
  <si>
    <t>스피드업! 경비직무 마스터 5_일반경비</t>
  </si>
  <si>
    <t>스피드업! 경비직무 마스터 6_일반경비</t>
  </si>
  <si>
    <t>스피드업! 경비직무 마스터 7_일반경비</t>
  </si>
  <si>
    <t>스피드업! 경비직무 마스터 8_일반경비</t>
  </si>
  <si>
    <t>스피드업! 경비직무 마스터 9_일반경비</t>
  </si>
  <si>
    <t>스피드업! 경비직무 마스터 10_일반경비</t>
  </si>
  <si>
    <t>스피드업! 경비직무 마스터 11_일반경비</t>
  </si>
  <si>
    <t>스피드업! 경비직무 마스터 12_일반경비</t>
  </si>
  <si>
    <t>스피드업! 경비직무 마스터 1_특수경비</t>
    <phoneticPr fontId="8" type="noConversion"/>
  </si>
  <si>
    <t>스피드업! 경비직무 마스터 2_특수경비</t>
  </si>
  <si>
    <t>스피드업! 경비직무 마스터 3_특수경비</t>
  </si>
  <si>
    <t>스피드업! 경비직무 마스터 4_특수경비</t>
  </si>
  <si>
    <t>스피드업! 경비직무 마스터 5_특수경비</t>
  </si>
  <si>
    <t>스피드업! 경비직무 마스터 6_특수경비</t>
  </si>
  <si>
    <t>스피드업! 경비직무 마스터 7_특수경비</t>
  </si>
  <si>
    <t>스피드업! 경비직무 마스터 8_특수경비</t>
  </si>
  <si>
    <t>스피드업! 경비직무 마스터 9_특수경비</t>
  </si>
  <si>
    <t>스피드업! 경비직무 마스터 10_특수경비</t>
  </si>
  <si>
    <t>스피드업! 경비직무 마스터 11_특수경비</t>
  </si>
  <si>
    <t>스피드업! 경비직무 마스터 12_특수경비</t>
  </si>
  <si>
    <t>해당없음</t>
    <phoneticPr fontId="8" type="noConversion"/>
  </si>
  <si>
    <t xml:space="preserve"> 건설업 현장직 정기안전보건교육(상)_12H</t>
  </si>
  <si>
    <t xml:space="preserve"> 건설업 사무직 정기안전보건교육(상)_무재해3H</t>
  </si>
  <si>
    <t xml:space="preserve"> 건설업 현장직 정기안전보건교육(상)_무재해6H</t>
  </si>
  <si>
    <t xml:space="preserve"> 건설업 사무직 정기안전보건교육(하)_6H</t>
  </si>
  <si>
    <t xml:space="preserve"> 건설업 현장직 정기안전보건교육(하)_12H</t>
  </si>
  <si>
    <t xml:space="preserve"> 건설업 사무직 정기안전보건교육(하)_무재해3H</t>
  </si>
  <si>
    <t xml:space="preserve"> 건설업 현장직 정기안전보건교육(하)_무재해6H</t>
  </si>
  <si>
    <t xml:space="preserve"> 제조업 사무직 정기안전보건교육(상)_6H</t>
  </si>
  <si>
    <t xml:space="preserve"> 제조업 현장직 정기안전보건교육(상)_12H</t>
  </si>
  <si>
    <t xml:space="preserve"> 제조업 사무직 정기안전보건교육(상)_무재해3H</t>
  </si>
  <si>
    <t xml:space="preserve"> 제조업 현장직 정기안전보건교육(상)_무재해6H</t>
  </si>
  <si>
    <t xml:space="preserve"> 제조업 사무직 정기안전보건교육(하)_6H</t>
  </si>
  <si>
    <t xml:space="preserve"> 제조업 현장직 정기안전보건교육(하)_12H</t>
  </si>
  <si>
    <t xml:space="preserve"> 제조업 사무직 정기안전보건교육(하)_무재해3H</t>
  </si>
  <si>
    <t xml:space="preserve"> 제조업 현장직 정기안전보건교육(하)_무재해6H</t>
  </si>
  <si>
    <t xml:space="preserve"> 서비스업 사무직 정기안전보건교육(상)_6H</t>
  </si>
  <si>
    <t xml:space="preserve"> 서비스업 현장직 정기안전보건교육(상)_12H</t>
  </si>
  <si>
    <t xml:space="preserve"> 서비스업 사무직 정기안전보건교육(상)_무재해3H</t>
  </si>
  <si>
    <t xml:space="preserve"> 서비스업 현장직 정기안전보건교육(상)_무재해6H</t>
  </si>
  <si>
    <t xml:space="preserve"> 서비스업 사무직 정기안전보건교육(하)_6H</t>
  </si>
  <si>
    <t xml:space="preserve"> 서비스업 현장직 정기안전보건교육(하)_12H</t>
  </si>
  <si>
    <t xml:space="preserve"> 서비스업 사무직 정기안전보건교육(하)_무재해3H</t>
  </si>
  <si>
    <t xml:space="preserve"> 서비스업 현장직 정기안전보건교육(하)_무재해6H</t>
  </si>
  <si>
    <t xml:space="preserve"> 보건업 사무직 정기안전보건교육(상)_6H</t>
  </si>
  <si>
    <t xml:space="preserve"> 보건업 현장직 정기안전보건교육(상)_12H</t>
  </si>
  <si>
    <t xml:space="preserve"> 보건업 사무직 정기안전보건교육(상)_무재해3H</t>
  </si>
  <si>
    <t xml:space="preserve"> 보건업 현장직 정기안전보건교육(상)_무재해6H</t>
  </si>
  <si>
    <t xml:space="preserve"> 보건업 사무직 정기안전보건교육(하)_6H</t>
  </si>
  <si>
    <t xml:space="preserve"> 보건업 현장직 정기안전보건교육(하)_12H</t>
  </si>
  <si>
    <t xml:space="preserve"> 보건업 사무직 정기안전보건교육(하)_무재해3H</t>
  </si>
  <si>
    <t xml:space="preserve"> 보건업 현장직 정기안전보건교육(하)_무재해6H</t>
  </si>
  <si>
    <t xml:space="preserve"> 유통업 사무직 정기안전보건교육(상)_6H</t>
  </si>
  <si>
    <t xml:space="preserve"> 유통업 현장직 정기안전보건교육(상)_12H</t>
  </si>
  <si>
    <t xml:space="preserve"> 유통업 사무직 정기안전보건교육(상)_무재해3H</t>
  </si>
  <si>
    <t xml:space="preserve"> 유통업 현장직 정기안전보건교육(상)_무재해6H</t>
  </si>
  <si>
    <t xml:space="preserve"> 유통업 사무직 정기안전보건교육(하)_6H</t>
  </si>
  <si>
    <t xml:space="preserve"> 유통업 현장직 정기안전보건교육(하)_12H</t>
  </si>
  <si>
    <t xml:space="preserve"> 유통업 사무직 정기안전보건교육(하)_무재해3H</t>
  </si>
  <si>
    <t xml:space="preserve"> 유통업 현장직 정기안전보건교육(하)_무재해6H</t>
  </si>
  <si>
    <t xml:space="preserve"> 기타업 사무직 정기안전보건교육(상)_6H</t>
  </si>
  <si>
    <t xml:space="preserve"> 기타업 현장직 정기안전보건교육(상)_12H</t>
  </si>
  <si>
    <t xml:space="preserve"> 기타업 사무직 정기안전보건교육(상)_무재해3H</t>
  </si>
  <si>
    <t xml:space="preserve"> 기타업 현장직 정기안전보건교육(상)_무재해6H</t>
  </si>
  <si>
    <t xml:space="preserve"> 기타업 사무직 정기안전보건교육(하)_6H</t>
  </si>
  <si>
    <t xml:space="preserve"> 기타업 현장직 정기안전보건교육(하)_12H</t>
  </si>
  <si>
    <t xml:space="preserve"> 기타업 사무직 정기안전보건교육(하)_무재해3H</t>
  </si>
  <si>
    <t xml:space="preserve"> 기타업 현장직 정기안전보건교육(하)_무재해6H</t>
  </si>
  <si>
    <t>상반기</t>
    <phoneticPr fontId="8" type="noConversion"/>
  </si>
  <si>
    <t>하반기</t>
    <phoneticPr fontId="8" type="noConversion"/>
  </si>
  <si>
    <t xml:space="preserve">2월 </t>
    <phoneticPr fontId="8" type="noConversion"/>
  </si>
  <si>
    <t>3월</t>
    <phoneticPr fontId="8" type="noConversion"/>
  </si>
  <si>
    <t>4월</t>
    <phoneticPr fontId="8" type="noConversion"/>
  </si>
  <si>
    <t>5월</t>
    <phoneticPr fontId="8" type="noConversion"/>
  </si>
  <si>
    <t>6월</t>
    <phoneticPr fontId="8" type="noConversion"/>
  </si>
  <si>
    <t>7월</t>
    <phoneticPr fontId="8" type="noConversion"/>
  </si>
  <si>
    <t>8월</t>
    <phoneticPr fontId="8" type="noConversion"/>
  </si>
  <si>
    <t>9월</t>
    <phoneticPr fontId="8" type="noConversion"/>
  </si>
  <si>
    <t>10월</t>
    <phoneticPr fontId="8" type="noConversion"/>
  </si>
  <si>
    <t>11월</t>
    <phoneticPr fontId="8" type="noConversion"/>
  </si>
  <si>
    <t>12월</t>
    <phoneticPr fontId="8" type="noConversion"/>
  </si>
  <si>
    <t>스피드업! 경비직무 마스터 1_일반경비</t>
    <phoneticPr fontId="8" type="noConversion"/>
  </si>
  <si>
    <t xml:space="preserve">1월 </t>
    <phoneticPr fontId="8" type="noConversion"/>
  </si>
  <si>
    <t>2월</t>
    <phoneticPr fontId="8" type="noConversion"/>
  </si>
  <si>
    <t>3월</t>
    <phoneticPr fontId="8" type="noConversion"/>
  </si>
  <si>
    <t xml:space="preserve"> 건설업 사무직 정기안전보건교육(상)_6H</t>
    <phoneticPr fontId="8" type="noConversion"/>
  </si>
  <si>
    <t>산업안전
(수강과정 선택)</t>
  </si>
  <si>
    <r>
      <t xml:space="preserve">직군(사무직/현장직)
</t>
    </r>
    <r>
      <rPr>
        <b/>
        <sz val="9"/>
        <color rgb="FFFF0000"/>
        <rFont val="맑은 고딕"/>
        <family val="3"/>
        <charset val="129"/>
        <scheme val="major"/>
      </rPr>
      <t>산업안전 신청시 필수 작성</t>
    </r>
    <phoneticPr fontId="2" type="noConversion"/>
  </si>
  <si>
    <t>배치현장
(필요시 작성)</t>
    <phoneticPr fontId="2" type="noConversion"/>
  </si>
  <si>
    <t>법정
(성/개/장/괴/퇴)
-텍스트 입력</t>
  </si>
  <si>
    <t>경비직무
(수강과정 선택)</t>
    <phoneticPr fontId="2" type="noConversion"/>
  </si>
  <si>
    <t>홍길동</t>
    <phoneticPr fontId="8" type="noConversion"/>
  </si>
  <si>
    <t>010-1234-1234</t>
    <phoneticPr fontId="8" type="noConversion"/>
  </si>
  <si>
    <t xml:space="preserve">예시) </t>
    <phoneticPr fontId="8" type="noConversion"/>
  </si>
  <si>
    <t>성명</t>
  </si>
  <si>
    <t>휴대폰</t>
  </si>
  <si>
    <t>경비직무
(수강과정 선택)</t>
    <phoneticPr fontId="8" type="noConversion"/>
  </si>
  <si>
    <t>배치현장
(필요시 작성)</t>
    <phoneticPr fontId="8" type="noConversion"/>
  </si>
  <si>
    <r>
      <t xml:space="preserve">직군(사무직/현장직)
</t>
    </r>
    <r>
      <rPr>
        <b/>
        <sz val="9"/>
        <color rgb="FFFF0000"/>
        <rFont val="맑은 고딕"/>
        <family val="3"/>
        <charset val="129"/>
        <scheme val="minor"/>
      </rPr>
      <t>산업안전 신청시 필수 작성</t>
    </r>
    <phoneticPr fontId="8" type="noConversion"/>
  </si>
  <si>
    <t>법정
(성/개/장/괴/퇴)
-텍스트 입력</t>
    <phoneticPr fontId="2" type="noConversion"/>
  </si>
  <si>
    <t xml:space="preserve">※ 교육생 추가 등록 요청 시 반드시 추가 할 교육 과정명 작성 </t>
    <phoneticPr fontId="8" type="noConversion"/>
  </si>
  <si>
    <t>서비스업 현장직 정기안전보건교육(상)_12H</t>
    <phoneticPr fontId="8" type="noConversion"/>
  </si>
  <si>
    <t xml:space="preserve">1월 </t>
    <phoneticPr fontId="8" type="noConversion"/>
  </si>
  <si>
    <t>주민등록번호</t>
    <phoneticPr fontId="2" type="noConversion"/>
  </si>
  <si>
    <t>스피드업! 경비직무 마스터_2 일반경비
* 숫자-해당 월</t>
    <phoneticPr fontId="8" type="noConversion"/>
  </si>
  <si>
    <t>스피드업! 경비직무 마스터 10_일반경비</t>
    <phoneticPr fontId="8" type="noConversion"/>
  </si>
  <si>
    <r>
      <t xml:space="preserve">성.개.장 
</t>
    </r>
    <r>
      <rPr>
        <b/>
        <sz val="9"/>
        <color rgb="FF0000FF"/>
        <rFont val="맑은 고딕"/>
        <family val="3"/>
        <charset val="129"/>
        <scheme val="minor"/>
      </rPr>
      <t>[참고]-수강할 과정만 입력</t>
    </r>
    <r>
      <rPr>
        <b/>
        <sz val="10"/>
        <color rgb="FF0000FF"/>
        <rFont val="맑은 고딕"/>
        <family val="3"/>
        <charset val="129"/>
        <scheme val="minor"/>
      </rPr>
      <t xml:space="preserve">
</t>
    </r>
    <r>
      <rPr>
        <b/>
        <sz val="9"/>
        <color rgb="FF0000FF"/>
        <rFont val="맑은 고딕"/>
        <family val="3"/>
        <charset val="129"/>
        <scheme val="minor"/>
      </rPr>
      <t xml:space="preserve">성: 성희롱 예방교육
개: 개인정보 보호 교육
장: 장애인 인식개선 교육
괴: 괴롭힘 방지교육 
퇴: 퇴직연금 교육 </t>
    </r>
    <phoneticPr fontId="8" type="noConversion"/>
  </si>
  <si>
    <r>
      <t xml:space="preserve">주민등록번호 
</t>
    </r>
    <r>
      <rPr>
        <b/>
        <sz val="9"/>
        <color rgb="FFFF0000"/>
        <rFont val="맑은 고딕"/>
        <family val="3"/>
        <charset val="129"/>
        <scheme val="major"/>
      </rPr>
      <t>★작성시 "-"(하이픈) 입력</t>
    </r>
    <phoneticPr fontId="2" type="noConversion"/>
  </si>
  <si>
    <r>
      <t xml:space="preserve">휴대폰
</t>
    </r>
    <r>
      <rPr>
        <b/>
        <sz val="9"/>
        <color rgb="FFFF0000"/>
        <rFont val="맑은 고딕"/>
        <family val="3"/>
        <charset val="129"/>
        <scheme val="major"/>
      </rPr>
      <t>★작성시 "-"(하이픈) 입력</t>
    </r>
    <phoneticPr fontId="2" type="noConversion"/>
  </si>
  <si>
    <t xml:space="preserve">오류 내용 </t>
    <phoneticPr fontId="8" type="noConversion"/>
  </si>
  <si>
    <t>260101-1001001</t>
    <phoneticPr fontId="8" type="noConversion"/>
  </si>
  <si>
    <t>현장직</t>
    <phoneticPr fontId="8" type="noConversion"/>
  </si>
  <si>
    <t xml:space="preserve">* 외국인의 경우 오류로 표기됨
*주민번호, 휴대폰 번호 입력 시 "-"(하이픈) 미기재 </t>
    <phoneticPr fontId="8" type="noConversion"/>
  </si>
  <si>
    <t xml:space="preserve">주민등록번호 오류체크 </t>
    <phoneticPr fontId="2" type="noConversion"/>
  </si>
  <si>
    <t xml:space="preserve">휴대폰 번호 오류체크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</si>
</sst>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0"/>
      <color theme="4" tint="-0.249977111117893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0"/>
      <color theme="1"/>
      <name val="더잠실 2 Light"/>
      <family val="3"/>
      <charset val="129"/>
    </font>
    <font>
      <sz val="10"/>
      <color theme="1"/>
      <name val="더잠실 2 Light"/>
      <family val="3"/>
      <charset val="129"/>
    </font>
    <font>
      <b/>
      <sz val="10"/>
      <color theme="1"/>
      <name val="맑은 고딕"/>
      <family val="3"/>
      <charset val="129"/>
      <scheme val="major"/>
    </font>
    <font>
      <b/>
      <sz val="9"/>
      <color rgb="FFFF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9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9" fontId="7" fillId="3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 indent="1"/>
    </xf>
    <xf numFmtId="49" fontId="7" fillId="3" borderId="1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 wrapText="1" indent="1"/>
    </xf>
    <xf numFmtId="0" fontId="10" fillId="3" borderId="3" xfId="0" applyFont="1" applyFill="1" applyBorder="1" applyAlignment="1">
      <alignment horizontal="left" vertical="center" wrapText="1" indent="1"/>
    </xf>
    <xf numFmtId="0" fontId="10" fillId="5" borderId="3" xfId="0" applyFont="1" applyFill="1" applyBorder="1" applyAlignment="1">
      <alignment horizontal="left" vertical="center" wrapText="1" indent="1"/>
    </xf>
    <xf numFmtId="0" fontId="10" fillId="6" borderId="3" xfId="0" applyFont="1" applyFill="1" applyBorder="1" applyAlignment="1">
      <alignment horizontal="left" vertical="center" wrapText="1" indent="1"/>
    </xf>
    <xf numFmtId="0" fontId="10" fillId="7" borderId="3" xfId="0" applyFont="1" applyFill="1" applyBorder="1" applyAlignment="1">
      <alignment horizontal="left" vertical="center" wrapText="1" indent="1"/>
    </xf>
    <xf numFmtId="0" fontId="10" fillId="8" borderId="3" xfId="0" applyFont="1" applyFill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5" fillId="2" borderId="9" xfId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17" fillId="0" borderId="0" xfId="0" applyFont="1" applyAlignment="1">
      <alignment horizontal="left" vertical="center"/>
    </xf>
    <xf numFmtId="0" fontId="14" fillId="9" borderId="6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18" fillId="9" borderId="6" xfId="0" applyFont="1" applyFill="1" applyBorder="1">
      <alignment vertical="center"/>
    </xf>
    <xf numFmtId="0" fontId="18" fillId="9" borderId="6" xfId="0" applyFont="1" applyFill="1" applyBorder="1" applyAlignment="1">
      <alignment vertical="center" wrapText="1"/>
    </xf>
    <xf numFmtId="0" fontId="18" fillId="9" borderId="6" xfId="0" applyFont="1" applyFill="1" applyBorder="1" applyAlignment="1">
      <alignment horizontal="center" vertical="center"/>
    </xf>
    <xf numFmtId="0" fontId="20" fillId="9" borderId="6" xfId="0" applyFont="1" applyFill="1" applyBorder="1">
      <alignment vertical="center"/>
    </xf>
    <xf numFmtId="0" fontId="21" fillId="0" borderId="4" xfId="1" applyFont="1" applyBorder="1" applyAlignment="1">
      <alignment horizontal="center" vertical="center"/>
    </xf>
    <xf numFmtId="0" fontId="18" fillId="9" borderId="6" xfId="0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/>
    </xf>
    <xf numFmtId="49" fontId="14" fillId="9" borderId="6" xfId="0" applyNumberFormat="1" applyFont="1" applyFill="1" applyBorder="1" applyAlignment="1">
      <alignment horizontal="center" vertical="center"/>
    </xf>
    <xf numFmtId="49" fontId="18" fillId="9" borderId="6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7" fillId="10" borderId="1" xfId="0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3" fillId="10" borderId="3" xfId="0" applyFont="1" applyFill="1" applyBorder="1" applyAlignment="1">
      <alignment horizontal="center" vertical="center"/>
    </xf>
    <xf numFmtId="0" fontId="22" fillId="10" borderId="6" xfId="0" applyFont="1" applyFill="1" applyBorder="1" applyAlignment="1">
      <alignment horizontal="left" vertical="center" wrapText="1"/>
    </xf>
    <xf numFmtId="0" fontId="13" fillId="10" borderId="6" xfId="0" applyFont="1" applyFill="1" applyBorder="1" applyAlignment="1">
      <alignment horizontal="left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</cellXfs>
  <cellStyles count="8">
    <cellStyle name="쉼표 [0] 2" xfId="2"/>
    <cellStyle name="표준" xfId="0" builtinId="0"/>
    <cellStyle name="표준 10 2" xfId="3"/>
    <cellStyle name="표준 2" xfId="1"/>
    <cellStyle name="표준 4" xfId="4"/>
    <cellStyle name="표준 6" xfId="5"/>
    <cellStyle name="표준 7" xfId="6"/>
    <cellStyle name="하이퍼링크 2" xfId="7"/>
  </cellStyles>
  <dxfs count="5"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C00000"/>
      </font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0000FF"/>
      <color rgb="FF99CCFF"/>
      <color rgb="FFFFFFCC"/>
      <color rgb="FFFFFF6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314325</xdr:colOff>
      <xdr:row>3</xdr:row>
      <xdr:rowOff>9525</xdr:rowOff>
    </xdr:from>
    <xdr:ext cx="219075" cy="2190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217D17B-E2EE-4D28-B383-E12BC8141911}"/>
            </a:ext>
          </a:extLst>
        </xdr:cNvPr>
        <xdr:cNvSpPr txBox="1"/>
      </xdr:nvSpPr>
      <xdr:spPr>
        <a:xfrm>
          <a:off x="8905875" y="1857375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333375</xdr:colOff>
      <xdr:row>3</xdr:row>
      <xdr:rowOff>0</xdr:rowOff>
    </xdr:from>
    <xdr:ext cx="219075" cy="2190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2B14629-3523-4245-B1EB-1625BB2F2CB6}"/>
            </a:ext>
          </a:extLst>
        </xdr:cNvPr>
        <xdr:cNvSpPr txBox="1"/>
      </xdr:nvSpPr>
      <xdr:spPr>
        <a:xfrm>
          <a:off x="10820400" y="1847850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685800</xdr:colOff>
      <xdr:row>2</xdr:row>
      <xdr:rowOff>1133475</xdr:rowOff>
    </xdr:from>
    <xdr:ext cx="219075" cy="2190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2630DD4-53A0-40E6-999C-76C00C0502D4}"/>
            </a:ext>
          </a:extLst>
        </xdr:cNvPr>
        <xdr:cNvSpPr txBox="1"/>
      </xdr:nvSpPr>
      <xdr:spPr>
        <a:xfrm>
          <a:off x="1076325" y="1809750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762000</xdr:colOff>
      <xdr:row>2</xdr:row>
      <xdr:rowOff>1123950</xdr:rowOff>
    </xdr:from>
    <xdr:ext cx="219075" cy="2190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2630DD4-53A0-40E6-999C-76C00C0502D4}"/>
            </a:ext>
          </a:extLst>
        </xdr:cNvPr>
        <xdr:cNvSpPr txBox="1"/>
      </xdr:nvSpPr>
      <xdr:spPr>
        <a:xfrm>
          <a:off x="3590925" y="1800225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676275</xdr:colOff>
      <xdr:row>2</xdr:row>
      <xdr:rowOff>1114425</xdr:rowOff>
    </xdr:from>
    <xdr:ext cx="219075" cy="2190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2630DD4-53A0-40E6-999C-76C00C0502D4}"/>
            </a:ext>
          </a:extLst>
        </xdr:cNvPr>
        <xdr:cNvSpPr txBox="1"/>
      </xdr:nvSpPr>
      <xdr:spPr>
        <a:xfrm>
          <a:off x="6029325" y="1790700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781050</xdr:colOff>
      <xdr:row>0</xdr:row>
      <xdr:rowOff>257175</xdr:rowOff>
    </xdr:from>
    <xdr:ext cx="219075" cy="2190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2630DD4-53A0-40E6-999C-76C00C0502D4}"/>
            </a:ext>
          </a:extLst>
        </xdr:cNvPr>
        <xdr:cNvSpPr txBox="1"/>
      </xdr:nvSpPr>
      <xdr:spPr>
        <a:xfrm>
          <a:off x="1171575" y="257175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371475</xdr:colOff>
      <xdr:row>1</xdr:row>
      <xdr:rowOff>47625</xdr:rowOff>
    </xdr:from>
    <xdr:ext cx="219075" cy="2190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2630DD4-53A0-40E6-999C-76C00C0502D4}"/>
            </a:ext>
          </a:extLst>
        </xdr:cNvPr>
        <xdr:cNvSpPr txBox="1"/>
      </xdr:nvSpPr>
      <xdr:spPr>
        <a:xfrm>
          <a:off x="3200400" y="342900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57150</xdr:colOff>
      <xdr:row>1</xdr:row>
      <xdr:rowOff>57150</xdr:rowOff>
    </xdr:from>
    <xdr:ext cx="219075" cy="2190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2630DD4-53A0-40E6-999C-76C00C0502D4}"/>
            </a:ext>
          </a:extLst>
        </xdr:cNvPr>
        <xdr:cNvSpPr txBox="1"/>
      </xdr:nvSpPr>
      <xdr:spPr>
        <a:xfrm>
          <a:off x="5410200" y="352425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1343025</xdr:colOff>
      <xdr:row>1</xdr:row>
      <xdr:rowOff>57150</xdr:rowOff>
    </xdr:from>
    <xdr:ext cx="219075" cy="2190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217D17B-E2EE-4D28-B383-E12BC8141911}"/>
            </a:ext>
          </a:extLst>
        </xdr:cNvPr>
        <xdr:cNvSpPr txBox="1"/>
      </xdr:nvSpPr>
      <xdr:spPr>
        <a:xfrm>
          <a:off x="10210800" y="352425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133350</xdr:colOff>
      <xdr:row>1</xdr:row>
      <xdr:rowOff>47625</xdr:rowOff>
    </xdr:from>
    <xdr:ext cx="219075" cy="2190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2B14629-3523-4245-B1EB-1625BB2F2CB6}"/>
            </a:ext>
          </a:extLst>
        </xdr:cNvPr>
        <xdr:cNvSpPr txBox="1"/>
      </xdr:nvSpPr>
      <xdr:spPr>
        <a:xfrm>
          <a:off x="12201525" y="342900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0</xdr:colOff>
      <xdr:row>1</xdr:row>
      <xdr:rowOff>57150</xdr:rowOff>
    </xdr:from>
    <xdr:ext cx="219075" cy="2190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2630DD4-53A0-40E6-999C-76C00C0502D4}"/>
            </a:ext>
          </a:extLst>
        </xdr:cNvPr>
        <xdr:cNvSpPr txBox="1"/>
      </xdr:nvSpPr>
      <xdr:spPr>
        <a:xfrm>
          <a:off x="7667625" y="352425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0</xdr:colOff>
      <xdr:row>3</xdr:row>
      <xdr:rowOff>38100</xdr:rowOff>
    </xdr:from>
    <xdr:ext cx="219075" cy="2190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2630DD4-53A0-40E6-999C-76C00C0502D4}"/>
            </a:ext>
          </a:extLst>
        </xdr:cNvPr>
        <xdr:cNvSpPr txBox="1"/>
      </xdr:nvSpPr>
      <xdr:spPr>
        <a:xfrm>
          <a:off x="7667625" y="1885950"/>
          <a:ext cx="21907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600">
              <a:solidFill>
                <a:srgbClr val="FF0000"/>
              </a:solidFill>
            </a:rPr>
            <a:t>*</a:t>
          </a:r>
          <a:endParaRPr lang="ko-KR" altLang="en-US" sz="16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Normal="100" workbookViewId="0">
      <selection activeCell="G14" sqref="G13:G14"/>
    </sheetView>
  </sheetViews>
  <sheetFormatPr defaultRowHeight="16.5" x14ac:dyDescent="0.3"/>
  <cols>
    <col min="1" max="1" width="5.125" customWidth="1"/>
    <col min="2" max="2" width="32" customWidth="1"/>
    <col min="3" max="3" width="33.125" customWidth="1"/>
    <col min="4" max="4" width="30.375" customWidth="1"/>
    <col min="5" max="5" width="12.125" customWidth="1"/>
    <col min="6" max="6" width="24.875" customWidth="1"/>
    <col min="7" max="7" width="20" style="43" customWidth="1"/>
    <col min="8" max="8" width="15.875" customWidth="1"/>
    <col min="9" max="9" width="19.375" customWidth="1"/>
    <col min="10" max="10" width="17.5" style="22" customWidth="1"/>
    <col min="11" max="11" width="18" style="22" customWidth="1"/>
  </cols>
  <sheetData>
    <row r="1" spans="1:11" ht="23.25" customHeight="1" x14ac:dyDescent="0.3">
      <c r="A1" s="45" t="s">
        <v>109</v>
      </c>
      <c r="B1" s="46"/>
      <c r="C1" s="46"/>
      <c r="D1" s="46"/>
      <c r="E1" s="46"/>
      <c r="F1" s="46"/>
      <c r="G1" s="46"/>
      <c r="H1" s="46"/>
      <c r="I1" s="46"/>
    </row>
    <row r="2" spans="1:11" s="16" customFormat="1" ht="30" customHeight="1" x14ac:dyDescent="0.3">
      <c r="A2" s="19"/>
      <c r="B2" s="20" t="s">
        <v>105</v>
      </c>
      <c r="C2" s="21" t="s">
        <v>95</v>
      </c>
      <c r="D2" s="21" t="s">
        <v>98</v>
      </c>
      <c r="E2" s="21" t="s">
        <v>103</v>
      </c>
      <c r="F2" s="21" t="s">
        <v>112</v>
      </c>
      <c r="G2" s="38" t="s">
        <v>104</v>
      </c>
      <c r="H2" s="20" t="s">
        <v>106</v>
      </c>
      <c r="I2" s="20" t="s">
        <v>107</v>
      </c>
      <c r="J2" s="47" t="s">
        <v>118</v>
      </c>
      <c r="K2" s="47"/>
    </row>
    <row r="3" spans="1:11" ht="92.25" customHeight="1" x14ac:dyDescent="0.3">
      <c r="A3" s="31" t="s">
        <v>102</v>
      </c>
      <c r="B3" s="32" t="s">
        <v>113</v>
      </c>
      <c r="C3" s="31" t="s">
        <v>110</v>
      </c>
      <c r="D3" s="32" t="s">
        <v>115</v>
      </c>
      <c r="E3" s="33" t="s">
        <v>100</v>
      </c>
      <c r="F3" s="36" t="s">
        <v>119</v>
      </c>
      <c r="G3" s="39" t="s">
        <v>101</v>
      </c>
      <c r="H3" s="34"/>
      <c r="I3" s="36" t="s">
        <v>120</v>
      </c>
      <c r="J3" s="48" t="s">
        <v>121</v>
      </c>
      <c r="K3" s="49"/>
    </row>
    <row r="4" spans="1:11" ht="44.25" customHeight="1" x14ac:dyDescent="0.3">
      <c r="A4" s="1" t="s">
        <v>0</v>
      </c>
      <c r="B4" s="7" t="s">
        <v>99</v>
      </c>
      <c r="C4" s="7" t="s">
        <v>2</v>
      </c>
      <c r="D4" s="5" t="s">
        <v>108</v>
      </c>
      <c r="E4" s="24" t="s">
        <v>1</v>
      </c>
      <c r="F4" s="5" t="s">
        <v>116</v>
      </c>
      <c r="G4" s="7" t="s">
        <v>117</v>
      </c>
      <c r="H4" s="7" t="s">
        <v>97</v>
      </c>
      <c r="I4" s="25" t="s">
        <v>96</v>
      </c>
      <c r="J4" s="44" t="s">
        <v>122</v>
      </c>
      <c r="K4" s="44" t="s">
        <v>123</v>
      </c>
    </row>
    <row r="5" spans="1:11" x14ac:dyDescent="0.3">
      <c r="A5" s="17">
        <v>1</v>
      </c>
      <c r="B5" s="23" t="s">
        <v>114</v>
      </c>
      <c r="C5" s="8"/>
      <c r="D5" s="23"/>
      <c r="E5" s="8"/>
      <c r="F5" s="8"/>
      <c r="G5" s="40"/>
      <c r="H5" s="2"/>
      <c r="I5" s="2"/>
      <c r="J5" s="35" t="e">
        <f>IF(RIGHT(F5,1)=RIGHT(11-MOD(SUM(MID(F5,1,1)*2,MID(F5,2,1)*3,MID(F5,3,1)*4,MID(F5,4,1)*5,MID(F5,5,1)*6,MID(F5,6,1)*7,MID(F5,8,1)*8,MID(F5,9,1)*9,MID(F5,10,1)*2,MID(F5,11,1)*3,MID(F5,12,1)*4,MID(F5,13,1)*5),11),1),"정상","오류")</f>
        <v>#VALUE!</v>
      </c>
      <c r="K5" s="37" t="str">
        <f>IF(G5="","",IF(AND(LEN(G5)=13,LEFT(G5,4)="010-",MID(G5,9,1)="-",IFERROR(ISNUMBER(VALUE(MID(G5,5,4))),FALSE),IFERROR(ISNUMBER(VALUE(RIGHT(G5,4))),FALSE)),"정상","오류"))</f>
        <v/>
      </c>
    </row>
    <row r="6" spans="1:11" s="29" customFormat="1" x14ac:dyDescent="0.3">
      <c r="A6" s="26">
        <v>2</v>
      </c>
      <c r="B6" s="27"/>
      <c r="C6" s="27"/>
      <c r="D6" s="30"/>
      <c r="E6" s="27"/>
      <c r="F6" s="27"/>
      <c r="G6" s="41"/>
      <c r="H6" s="28"/>
      <c r="I6" s="28"/>
      <c r="J6" s="35" t="e">
        <f>IF(RIGHT(F6,1)=RIGHT(11-MOD(SUM(MID(F6,1,1)*2,MID(F6,2,1)*3,MID(F6,3,1)*4,MID(F6,4,1)*5,MID(F6,5,1)*6,MID(F6,6,1)*7,MID(F6,8,1)*8,MID(F6,9,1)*9,MID(F6,10,1)*2,MID(F6,11,1)*3,MID(F6,12,1)*4,MID(F6,13,1)*5),11),1),"정상","오류")</f>
        <v>#VALUE!</v>
      </c>
      <c r="K6" s="37" t="str">
        <f t="shared" ref="K6:K34" si="0">IF(G6="","",IF(AND(LEN(G6)=13,LEFT(G6,4)="010-",MID(G6,9,1)="-",IFERROR(ISNUMBER(VALUE(MID(G6,5,4))),FALSE),IFERROR(ISNUMBER(VALUE(RIGHT(G6,4))),FALSE)),"정상","오류"))</f>
        <v/>
      </c>
    </row>
    <row r="7" spans="1:11" x14ac:dyDescent="0.3">
      <c r="A7" s="6">
        <v>3</v>
      </c>
      <c r="B7" s="8"/>
      <c r="C7" s="8"/>
      <c r="D7" s="23"/>
      <c r="E7" s="8"/>
      <c r="F7" s="8"/>
      <c r="G7" s="42"/>
      <c r="H7" s="2"/>
      <c r="I7" s="2"/>
      <c r="J7" s="35" t="e">
        <f t="shared" ref="J7:J34" si="1">IF(RIGHT(F7,1)=RIGHT(11-MOD(SUM(MID(F7,1,1)*2,MID(F7,2,1)*3,MID(F7,3,1)*4,MID(F7,4,1)*5,MID(F7,5,1)*6,MID(F7,6,1)*7,MID(F7,8,1)*8,MID(F7,9,1)*9,MID(F7,10,1)*2,MID(F7,11,1)*3,MID(F7,12,1)*4,MID(F7,13,1)*5),11),1),"정상","오류")</f>
        <v>#VALUE!</v>
      </c>
      <c r="K7" s="37" t="str">
        <f t="shared" si="0"/>
        <v/>
      </c>
    </row>
    <row r="8" spans="1:11" x14ac:dyDescent="0.3">
      <c r="A8" s="6">
        <v>4</v>
      </c>
      <c r="B8" s="8"/>
      <c r="C8" s="8"/>
      <c r="D8" s="23"/>
      <c r="E8" s="8"/>
      <c r="F8" s="8"/>
      <c r="G8" s="42"/>
      <c r="H8" s="2"/>
      <c r="I8" s="2"/>
      <c r="J8" s="35" t="e">
        <f t="shared" si="1"/>
        <v>#VALUE!</v>
      </c>
      <c r="K8" s="37" t="str">
        <f t="shared" si="0"/>
        <v/>
      </c>
    </row>
    <row r="9" spans="1:11" x14ac:dyDescent="0.3">
      <c r="A9" s="6">
        <v>5</v>
      </c>
      <c r="B9" s="8"/>
      <c r="C9" s="8"/>
      <c r="D9" s="23"/>
      <c r="E9" s="8"/>
      <c r="F9" s="8"/>
      <c r="G9" s="42"/>
      <c r="H9" s="2"/>
      <c r="I9" s="2"/>
      <c r="J9" s="35" t="e">
        <f t="shared" si="1"/>
        <v>#VALUE!</v>
      </c>
      <c r="K9" s="37" t="str">
        <f t="shared" si="0"/>
        <v/>
      </c>
    </row>
    <row r="10" spans="1:11" x14ac:dyDescent="0.3">
      <c r="A10" s="6">
        <v>6</v>
      </c>
      <c r="B10" s="8"/>
      <c r="C10" s="8"/>
      <c r="D10" s="23"/>
      <c r="E10" s="8"/>
      <c r="F10" s="8"/>
      <c r="G10" s="42"/>
      <c r="H10" s="2"/>
      <c r="I10" s="2"/>
      <c r="J10" s="35" t="e">
        <f t="shared" si="1"/>
        <v>#VALUE!</v>
      </c>
      <c r="K10" s="37" t="str">
        <f t="shared" si="0"/>
        <v/>
      </c>
    </row>
    <row r="11" spans="1:11" x14ac:dyDescent="0.3">
      <c r="A11" s="6">
        <v>7</v>
      </c>
      <c r="B11" s="8"/>
      <c r="C11" s="8"/>
      <c r="D11" s="23"/>
      <c r="E11" s="8"/>
      <c r="F11" s="8"/>
      <c r="G11" s="42"/>
      <c r="H11" s="2"/>
      <c r="I11" s="2"/>
      <c r="J11" s="35" t="e">
        <f t="shared" si="1"/>
        <v>#VALUE!</v>
      </c>
      <c r="K11" s="37" t="str">
        <f t="shared" si="0"/>
        <v/>
      </c>
    </row>
    <row r="12" spans="1:11" x14ac:dyDescent="0.3">
      <c r="A12" s="6">
        <v>8</v>
      </c>
      <c r="B12" s="8"/>
      <c r="C12" s="8"/>
      <c r="D12" s="23"/>
      <c r="E12" s="8"/>
      <c r="F12" s="8"/>
      <c r="G12" s="42"/>
      <c r="H12" s="2"/>
      <c r="I12" s="2"/>
      <c r="J12" s="35" t="e">
        <f t="shared" si="1"/>
        <v>#VALUE!</v>
      </c>
      <c r="K12" s="37" t="str">
        <f t="shared" si="0"/>
        <v/>
      </c>
    </row>
    <row r="13" spans="1:11" x14ac:dyDescent="0.3">
      <c r="A13" s="6">
        <v>9</v>
      </c>
      <c r="B13" s="8"/>
      <c r="C13" s="8"/>
      <c r="D13" s="23"/>
      <c r="E13" s="8"/>
      <c r="F13" s="8"/>
      <c r="G13" s="42"/>
      <c r="H13" s="2"/>
      <c r="I13" s="2"/>
      <c r="J13" s="35" t="e">
        <f t="shared" si="1"/>
        <v>#VALUE!</v>
      </c>
      <c r="K13" s="37" t="str">
        <f t="shared" si="0"/>
        <v/>
      </c>
    </row>
    <row r="14" spans="1:11" x14ac:dyDescent="0.3">
      <c r="A14" s="6">
        <v>10</v>
      </c>
      <c r="B14" s="8"/>
      <c r="C14" s="8"/>
      <c r="D14" s="23"/>
      <c r="E14" s="8"/>
      <c r="F14" s="8"/>
      <c r="G14" s="42"/>
      <c r="H14" s="2"/>
      <c r="I14" s="2"/>
      <c r="J14" s="35" t="e">
        <f t="shared" si="1"/>
        <v>#VALUE!</v>
      </c>
      <c r="K14" s="37" t="str">
        <f t="shared" si="0"/>
        <v/>
      </c>
    </row>
    <row r="15" spans="1:11" x14ac:dyDescent="0.3">
      <c r="A15" s="6">
        <v>11</v>
      </c>
      <c r="B15" s="8"/>
      <c r="C15" s="8"/>
      <c r="D15" s="23"/>
      <c r="E15" s="8"/>
      <c r="F15" s="8"/>
      <c r="G15" s="42"/>
      <c r="H15" s="2"/>
      <c r="I15" s="2"/>
      <c r="J15" s="35" t="e">
        <f t="shared" si="1"/>
        <v>#VALUE!</v>
      </c>
      <c r="K15" s="37" t="str">
        <f t="shared" si="0"/>
        <v/>
      </c>
    </row>
    <row r="16" spans="1:11" x14ac:dyDescent="0.3">
      <c r="A16" s="6">
        <v>12</v>
      </c>
      <c r="B16" s="8"/>
      <c r="C16" s="8"/>
      <c r="D16" s="23"/>
      <c r="E16" s="8"/>
      <c r="F16" s="8"/>
      <c r="G16" s="42"/>
      <c r="H16" s="2"/>
      <c r="I16" s="2"/>
      <c r="J16" s="35" t="e">
        <f t="shared" si="1"/>
        <v>#VALUE!</v>
      </c>
      <c r="K16" s="37" t="str">
        <f t="shared" si="0"/>
        <v/>
      </c>
    </row>
    <row r="17" spans="1:11" x14ac:dyDescent="0.3">
      <c r="A17" s="6">
        <v>13</v>
      </c>
      <c r="B17" s="8"/>
      <c r="C17" s="8"/>
      <c r="D17" s="23"/>
      <c r="E17" s="8"/>
      <c r="F17" s="8"/>
      <c r="G17" s="42"/>
      <c r="H17" s="2"/>
      <c r="I17" s="2"/>
      <c r="J17" s="35" t="e">
        <f t="shared" si="1"/>
        <v>#VALUE!</v>
      </c>
      <c r="K17" s="37" t="str">
        <f t="shared" si="0"/>
        <v/>
      </c>
    </row>
    <row r="18" spans="1:11" x14ac:dyDescent="0.3">
      <c r="A18" s="6">
        <v>14</v>
      </c>
      <c r="B18" s="8"/>
      <c r="C18" s="8"/>
      <c r="D18" s="23"/>
      <c r="E18" s="8"/>
      <c r="F18" s="8"/>
      <c r="G18" s="42"/>
      <c r="H18" s="2"/>
      <c r="I18" s="2"/>
      <c r="J18" s="35" t="e">
        <f t="shared" si="1"/>
        <v>#VALUE!</v>
      </c>
      <c r="K18" s="37" t="str">
        <f t="shared" si="0"/>
        <v/>
      </c>
    </row>
    <row r="19" spans="1:11" x14ac:dyDescent="0.3">
      <c r="A19" s="6">
        <v>15</v>
      </c>
      <c r="B19" s="8"/>
      <c r="C19" s="8"/>
      <c r="D19" s="23"/>
      <c r="E19" s="8"/>
      <c r="F19" s="8"/>
      <c r="G19" s="42"/>
      <c r="H19" s="2"/>
      <c r="I19" s="2"/>
      <c r="J19" s="35" t="e">
        <f t="shared" si="1"/>
        <v>#VALUE!</v>
      </c>
      <c r="K19" s="37" t="str">
        <f t="shared" si="0"/>
        <v/>
      </c>
    </row>
    <row r="20" spans="1:11" x14ac:dyDescent="0.3">
      <c r="A20" s="6">
        <v>16</v>
      </c>
      <c r="B20" s="8"/>
      <c r="C20" s="8"/>
      <c r="D20" s="23"/>
      <c r="E20" s="8"/>
      <c r="F20" s="8"/>
      <c r="G20" s="42"/>
      <c r="H20" s="2"/>
      <c r="I20" s="2"/>
      <c r="J20" s="35" t="e">
        <f t="shared" si="1"/>
        <v>#VALUE!</v>
      </c>
      <c r="K20" s="37" t="str">
        <f t="shared" si="0"/>
        <v/>
      </c>
    </row>
    <row r="21" spans="1:11" x14ac:dyDescent="0.3">
      <c r="A21" s="6">
        <v>17</v>
      </c>
      <c r="B21" s="8"/>
      <c r="C21" s="8"/>
      <c r="D21" s="23"/>
      <c r="E21" s="8"/>
      <c r="F21" s="8"/>
      <c r="G21" s="42"/>
      <c r="H21" s="2"/>
      <c r="I21" s="2"/>
      <c r="J21" s="35" t="e">
        <f t="shared" si="1"/>
        <v>#VALUE!</v>
      </c>
      <c r="K21" s="37" t="str">
        <f t="shared" si="0"/>
        <v/>
      </c>
    </row>
    <row r="22" spans="1:11" x14ac:dyDescent="0.3">
      <c r="A22" s="6">
        <v>18</v>
      </c>
      <c r="B22" s="8"/>
      <c r="C22" s="8"/>
      <c r="D22" s="23"/>
      <c r="E22" s="8"/>
      <c r="F22" s="8"/>
      <c r="G22" s="42"/>
      <c r="H22" s="2"/>
      <c r="I22" s="2"/>
      <c r="J22" s="35" t="e">
        <f t="shared" si="1"/>
        <v>#VALUE!</v>
      </c>
      <c r="K22" s="37" t="str">
        <f t="shared" si="0"/>
        <v/>
      </c>
    </row>
    <row r="23" spans="1:11" x14ac:dyDescent="0.3">
      <c r="A23" s="6">
        <v>19</v>
      </c>
      <c r="B23" s="8"/>
      <c r="C23" s="8"/>
      <c r="D23" s="23"/>
      <c r="E23" s="8"/>
      <c r="F23" s="8"/>
      <c r="G23" s="42"/>
      <c r="H23" s="8"/>
      <c r="I23" s="8"/>
      <c r="J23" s="35" t="e">
        <f t="shared" si="1"/>
        <v>#VALUE!</v>
      </c>
      <c r="K23" s="37" t="str">
        <f t="shared" si="0"/>
        <v/>
      </c>
    </row>
    <row r="24" spans="1:11" x14ac:dyDescent="0.3">
      <c r="A24" s="6">
        <v>20</v>
      </c>
      <c r="B24" s="8"/>
      <c r="C24" s="8"/>
      <c r="D24" s="23"/>
      <c r="E24" s="8"/>
      <c r="F24" s="8"/>
      <c r="G24" s="42"/>
      <c r="H24" s="8"/>
      <c r="I24" s="8"/>
      <c r="J24" s="35" t="e">
        <f t="shared" si="1"/>
        <v>#VALUE!</v>
      </c>
      <c r="K24" s="37" t="str">
        <f t="shared" si="0"/>
        <v/>
      </c>
    </row>
    <row r="25" spans="1:11" x14ac:dyDescent="0.3">
      <c r="A25" s="6">
        <v>21</v>
      </c>
      <c r="B25" s="8"/>
      <c r="C25" s="8"/>
      <c r="D25" s="23"/>
      <c r="E25" s="8"/>
      <c r="F25" s="8"/>
      <c r="G25" s="42"/>
      <c r="H25" s="8"/>
      <c r="I25" s="8"/>
      <c r="J25" s="35" t="e">
        <f t="shared" si="1"/>
        <v>#VALUE!</v>
      </c>
      <c r="K25" s="37" t="str">
        <f t="shared" si="0"/>
        <v/>
      </c>
    </row>
    <row r="26" spans="1:11" x14ac:dyDescent="0.3">
      <c r="A26" s="6">
        <v>22</v>
      </c>
      <c r="B26" s="8"/>
      <c r="C26" s="8"/>
      <c r="D26" s="23"/>
      <c r="E26" s="8"/>
      <c r="F26" s="8"/>
      <c r="G26" s="42"/>
      <c r="H26" s="8"/>
      <c r="I26" s="8"/>
      <c r="J26" s="35" t="e">
        <f t="shared" si="1"/>
        <v>#VALUE!</v>
      </c>
      <c r="K26" s="37" t="str">
        <f t="shared" si="0"/>
        <v/>
      </c>
    </row>
    <row r="27" spans="1:11" x14ac:dyDescent="0.3">
      <c r="A27" s="6">
        <v>23</v>
      </c>
      <c r="B27" s="8"/>
      <c r="C27" s="8"/>
      <c r="D27" s="23"/>
      <c r="E27" s="8"/>
      <c r="F27" s="8"/>
      <c r="G27" s="42"/>
      <c r="H27" s="8"/>
      <c r="I27" s="8"/>
      <c r="J27" s="35" t="e">
        <f t="shared" si="1"/>
        <v>#VALUE!</v>
      </c>
      <c r="K27" s="37" t="str">
        <f t="shared" si="0"/>
        <v/>
      </c>
    </row>
    <row r="28" spans="1:11" x14ac:dyDescent="0.3">
      <c r="A28" s="6">
        <v>24</v>
      </c>
      <c r="B28" s="8"/>
      <c r="C28" s="8"/>
      <c r="D28" s="23"/>
      <c r="E28" s="8"/>
      <c r="F28" s="8"/>
      <c r="G28" s="42"/>
      <c r="H28" s="8"/>
      <c r="I28" s="8"/>
      <c r="J28" s="35" t="e">
        <f t="shared" si="1"/>
        <v>#VALUE!</v>
      </c>
      <c r="K28" s="37" t="str">
        <f t="shared" si="0"/>
        <v/>
      </c>
    </row>
    <row r="29" spans="1:11" x14ac:dyDescent="0.3">
      <c r="A29" s="6">
        <v>25</v>
      </c>
      <c r="B29" s="8"/>
      <c r="C29" s="8"/>
      <c r="D29" s="23"/>
      <c r="E29" s="8"/>
      <c r="F29" s="8"/>
      <c r="G29" s="42"/>
      <c r="H29" s="8"/>
      <c r="I29" s="8"/>
      <c r="J29" s="35" t="e">
        <f t="shared" si="1"/>
        <v>#VALUE!</v>
      </c>
      <c r="K29" s="37" t="str">
        <f t="shared" si="0"/>
        <v/>
      </c>
    </row>
    <row r="30" spans="1:11" x14ac:dyDescent="0.3">
      <c r="A30" s="6">
        <v>26</v>
      </c>
      <c r="B30" s="8"/>
      <c r="C30" s="8"/>
      <c r="D30" s="23"/>
      <c r="E30" s="8"/>
      <c r="F30" s="8"/>
      <c r="G30" s="42"/>
      <c r="H30" s="8"/>
      <c r="I30" s="8"/>
      <c r="J30" s="35" t="e">
        <f t="shared" si="1"/>
        <v>#VALUE!</v>
      </c>
      <c r="K30" s="37" t="str">
        <f t="shared" si="0"/>
        <v/>
      </c>
    </row>
    <row r="31" spans="1:11" x14ac:dyDescent="0.3">
      <c r="A31" s="6">
        <v>27</v>
      </c>
      <c r="B31" s="8"/>
      <c r="C31" s="8"/>
      <c r="D31" s="23"/>
      <c r="E31" s="8"/>
      <c r="F31" s="8"/>
      <c r="G31" s="42"/>
      <c r="H31" s="8"/>
      <c r="I31" s="8"/>
      <c r="J31" s="35" t="e">
        <f t="shared" si="1"/>
        <v>#VALUE!</v>
      </c>
      <c r="K31" s="37" t="str">
        <f t="shared" si="0"/>
        <v/>
      </c>
    </row>
    <row r="32" spans="1:11" x14ac:dyDescent="0.3">
      <c r="A32" s="6">
        <v>28</v>
      </c>
      <c r="B32" s="2"/>
      <c r="C32" s="2"/>
      <c r="D32" s="2"/>
      <c r="E32" s="2"/>
      <c r="F32" s="2"/>
      <c r="G32" s="42"/>
      <c r="H32" s="2"/>
      <c r="I32" s="18"/>
      <c r="J32" s="35" t="e">
        <f t="shared" si="1"/>
        <v>#VALUE!</v>
      </c>
      <c r="K32" s="37" t="str">
        <f t="shared" si="0"/>
        <v/>
      </c>
    </row>
    <row r="33" spans="1:11" x14ac:dyDescent="0.3">
      <c r="A33" s="6">
        <v>29</v>
      </c>
      <c r="B33" s="2"/>
      <c r="C33" s="2"/>
      <c r="D33" s="2"/>
      <c r="E33" s="2"/>
      <c r="F33" s="2"/>
      <c r="G33" s="42"/>
      <c r="H33" s="2"/>
      <c r="I33" s="18"/>
      <c r="J33" s="35" t="e">
        <f t="shared" si="1"/>
        <v>#VALUE!</v>
      </c>
      <c r="K33" s="37" t="str">
        <f t="shared" si="0"/>
        <v/>
      </c>
    </row>
    <row r="34" spans="1:11" x14ac:dyDescent="0.3">
      <c r="A34" s="6">
        <v>30</v>
      </c>
      <c r="B34" s="2"/>
      <c r="C34" s="2"/>
      <c r="D34" s="2"/>
      <c r="E34" s="2"/>
      <c r="F34" s="2"/>
      <c r="G34" s="42"/>
      <c r="H34" s="2"/>
      <c r="I34" s="18"/>
      <c r="J34" s="35" t="e">
        <f t="shared" si="1"/>
        <v>#VALUE!</v>
      </c>
      <c r="K34" s="37" t="str">
        <f t="shared" si="0"/>
        <v/>
      </c>
    </row>
  </sheetData>
  <mergeCells count="3">
    <mergeCell ref="A1:I1"/>
    <mergeCell ref="J2:K2"/>
    <mergeCell ref="J3:K3"/>
  </mergeCells>
  <phoneticPr fontId="8" type="noConversion"/>
  <conditionalFormatting sqref="G5">
    <cfRule type="duplicateValues" dxfId="4" priority="5"/>
  </conditionalFormatting>
  <conditionalFormatting sqref="J5:J34">
    <cfRule type="containsErrors" dxfId="3" priority="3">
      <formula>ISERROR(J5)</formula>
    </cfRule>
    <cfRule type="containsText" dxfId="2" priority="4" operator="containsText" text="오류">
      <formula>NOT(ISERROR(SEARCH("오류",J5)))</formula>
    </cfRule>
  </conditionalFormatting>
  <conditionalFormatting sqref="K5:K34">
    <cfRule type="containsErrors" dxfId="1" priority="1">
      <formula>ISERROR(K5)</formula>
    </cfRule>
    <cfRule type="containsText" dxfId="0" priority="2" operator="containsText" text="오류">
      <formula>NOT(ISERROR(SEARCH("오류",K5)))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경비직무!$A$2:$A$26</xm:f>
          </x14:formula1>
          <xm:sqref>B5:B31</xm:sqref>
        </x14:dataValidation>
        <x14:dataValidation type="list" allowBlank="1" showInputMessage="1" showErrorMessage="1">
          <x14:formula1>
            <xm:f>산업안전리스트!$A$2:$A$50</xm:f>
          </x14:formula1>
          <xm:sqref>C5:C31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workbookViewId="0">
      <pane ySplit="1" topLeftCell="A17" activePane="bottomLeft" state="frozen"/>
      <selection pane="bottomLeft" activeCell="B27" sqref="B27:B50"/>
    </sheetView>
  </sheetViews>
  <sheetFormatPr defaultRowHeight="16.5" x14ac:dyDescent="0.3"/>
  <cols>
    <col min="1" max="1" width="46.375" customWidth="1"/>
  </cols>
  <sheetData>
    <row r="1" spans="1:2" x14ac:dyDescent="0.3">
      <c r="A1" s="3" t="s">
        <v>4</v>
      </c>
    </row>
    <row r="2" spans="1:2" x14ac:dyDescent="0.3">
      <c r="A2" s="4" t="s">
        <v>3</v>
      </c>
    </row>
    <row r="3" spans="1:2" ht="18" customHeight="1" x14ac:dyDescent="0.3">
      <c r="A3" s="9" t="s">
        <v>94</v>
      </c>
      <c r="B3" s="50" t="s">
        <v>77</v>
      </c>
    </row>
    <row r="4" spans="1:2" ht="18" customHeight="1" x14ac:dyDescent="0.3">
      <c r="A4" s="9" t="s">
        <v>30</v>
      </c>
      <c r="B4" s="51"/>
    </row>
    <row r="5" spans="1:2" ht="18" customHeight="1" x14ac:dyDescent="0.3">
      <c r="A5" s="9" t="s">
        <v>31</v>
      </c>
      <c r="B5" s="51"/>
    </row>
    <row r="6" spans="1:2" ht="18" customHeight="1" x14ac:dyDescent="0.3">
      <c r="A6" s="9" t="s">
        <v>32</v>
      </c>
      <c r="B6" s="51"/>
    </row>
    <row r="7" spans="1:2" ht="18" customHeight="1" x14ac:dyDescent="0.3">
      <c r="A7" s="10" t="s">
        <v>37</v>
      </c>
      <c r="B7" s="51"/>
    </row>
    <row r="8" spans="1:2" ht="18" customHeight="1" x14ac:dyDescent="0.3">
      <c r="A8" s="10" t="s">
        <v>38</v>
      </c>
      <c r="B8" s="51"/>
    </row>
    <row r="9" spans="1:2" ht="18" customHeight="1" x14ac:dyDescent="0.3">
      <c r="A9" s="10" t="s">
        <v>39</v>
      </c>
      <c r="B9" s="51"/>
    </row>
    <row r="10" spans="1:2" ht="18" customHeight="1" x14ac:dyDescent="0.3">
      <c r="A10" s="10" t="s">
        <v>40</v>
      </c>
      <c r="B10" s="51"/>
    </row>
    <row r="11" spans="1:2" ht="18" customHeight="1" x14ac:dyDescent="0.3">
      <c r="A11" s="12" t="s">
        <v>45</v>
      </c>
      <c r="B11" s="51"/>
    </row>
    <row r="12" spans="1:2" ht="18" customHeight="1" x14ac:dyDescent="0.3">
      <c r="A12" s="12" t="s">
        <v>46</v>
      </c>
      <c r="B12" s="51"/>
    </row>
    <row r="13" spans="1:2" ht="18" customHeight="1" x14ac:dyDescent="0.3">
      <c r="A13" s="12" t="s">
        <v>47</v>
      </c>
      <c r="B13" s="51"/>
    </row>
    <row r="14" spans="1:2" ht="18" customHeight="1" x14ac:dyDescent="0.3">
      <c r="A14" s="12" t="s">
        <v>48</v>
      </c>
      <c r="B14" s="51"/>
    </row>
    <row r="15" spans="1:2" ht="18" customHeight="1" x14ac:dyDescent="0.3">
      <c r="A15" s="13" t="s">
        <v>53</v>
      </c>
      <c r="B15" s="51"/>
    </row>
    <row r="16" spans="1:2" ht="18" customHeight="1" x14ac:dyDescent="0.3">
      <c r="A16" s="13" t="s">
        <v>54</v>
      </c>
      <c r="B16" s="51"/>
    </row>
    <row r="17" spans="1:2" ht="18" customHeight="1" x14ac:dyDescent="0.3">
      <c r="A17" s="13" t="s">
        <v>55</v>
      </c>
      <c r="B17" s="51"/>
    </row>
    <row r="18" spans="1:2" ht="18" customHeight="1" x14ac:dyDescent="0.3">
      <c r="A18" s="13" t="s">
        <v>56</v>
      </c>
      <c r="B18" s="51"/>
    </row>
    <row r="19" spans="1:2" ht="18" customHeight="1" x14ac:dyDescent="0.3">
      <c r="A19" s="14" t="s">
        <v>61</v>
      </c>
      <c r="B19" s="51"/>
    </row>
    <row r="20" spans="1:2" ht="18" customHeight="1" x14ac:dyDescent="0.3">
      <c r="A20" s="14" t="s">
        <v>62</v>
      </c>
      <c r="B20" s="51"/>
    </row>
    <row r="21" spans="1:2" ht="18" customHeight="1" x14ac:dyDescent="0.3">
      <c r="A21" s="14" t="s">
        <v>63</v>
      </c>
      <c r="B21" s="51"/>
    </row>
    <row r="22" spans="1:2" ht="18" customHeight="1" x14ac:dyDescent="0.3">
      <c r="A22" s="14" t="s">
        <v>64</v>
      </c>
      <c r="B22" s="51"/>
    </row>
    <row r="23" spans="1:2" ht="18" customHeight="1" x14ac:dyDescent="0.3">
      <c r="A23" s="11" t="s">
        <v>69</v>
      </c>
      <c r="B23" s="51"/>
    </row>
    <row r="24" spans="1:2" ht="18" customHeight="1" x14ac:dyDescent="0.3">
      <c r="A24" s="11" t="s">
        <v>70</v>
      </c>
      <c r="B24" s="51"/>
    </row>
    <row r="25" spans="1:2" ht="18" customHeight="1" x14ac:dyDescent="0.3">
      <c r="A25" s="11" t="s">
        <v>71</v>
      </c>
      <c r="B25" s="51"/>
    </row>
    <row r="26" spans="1:2" ht="18" customHeight="1" x14ac:dyDescent="0.3">
      <c r="A26" s="11" t="s">
        <v>72</v>
      </c>
      <c r="B26" s="52"/>
    </row>
    <row r="27" spans="1:2" ht="18" customHeight="1" x14ac:dyDescent="0.3">
      <c r="A27" s="9" t="s">
        <v>33</v>
      </c>
      <c r="B27" s="50" t="s">
        <v>78</v>
      </c>
    </row>
    <row r="28" spans="1:2" ht="18" customHeight="1" x14ac:dyDescent="0.3">
      <c r="A28" s="9" t="s">
        <v>34</v>
      </c>
      <c r="B28" s="51"/>
    </row>
    <row r="29" spans="1:2" ht="18" customHeight="1" x14ac:dyDescent="0.3">
      <c r="A29" s="9" t="s">
        <v>35</v>
      </c>
      <c r="B29" s="51"/>
    </row>
    <row r="30" spans="1:2" ht="18" customHeight="1" x14ac:dyDescent="0.3">
      <c r="A30" s="9" t="s">
        <v>36</v>
      </c>
      <c r="B30" s="51"/>
    </row>
    <row r="31" spans="1:2" ht="18" customHeight="1" x14ac:dyDescent="0.3">
      <c r="A31" s="10" t="s">
        <v>41</v>
      </c>
      <c r="B31" s="51"/>
    </row>
    <row r="32" spans="1:2" ht="18" customHeight="1" x14ac:dyDescent="0.3">
      <c r="A32" s="10" t="s">
        <v>42</v>
      </c>
      <c r="B32" s="51"/>
    </row>
    <row r="33" spans="1:2" ht="18" customHeight="1" x14ac:dyDescent="0.3">
      <c r="A33" s="10" t="s">
        <v>43</v>
      </c>
      <c r="B33" s="51"/>
    </row>
    <row r="34" spans="1:2" ht="18" customHeight="1" x14ac:dyDescent="0.3">
      <c r="A34" s="10" t="s">
        <v>44</v>
      </c>
      <c r="B34" s="51"/>
    </row>
    <row r="35" spans="1:2" ht="18" customHeight="1" x14ac:dyDescent="0.3">
      <c r="A35" s="12" t="s">
        <v>49</v>
      </c>
      <c r="B35" s="51"/>
    </row>
    <row r="36" spans="1:2" ht="18" customHeight="1" x14ac:dyDescent="0.3">
      <c r="A36" s="12" t="s">
        <v>50</v>
      </c>
      <c r="B36" s="51"/>
    </row>
    <row r="37" spans="1:2" ht="18" customHeight="1" x14ac:dyDescent="0.3">
      <c r="A37" s="12" t="s">
        <v>51</v>
      </c>
      <c r="B37" s="51"/>
    </row>
    <row r="38" spans="1:2" ht="18" customHeight="1" x14ac:dyDescent="0.3">
      <c r="A38" s="12" t="s">
        <v>52</v>
      </c>
      <c r="B38" s="51"/>
    </row>
    <row r="39" spans="1:2" ht="18" customHeight="1" x14ac:dyDescent="0.3">
      <c r="A39" s="13" t="s">
        <v>57</v>
      </c>
      <c r="B39" s="51"/>
    </row>
    <row r="40" spans="1:2" ht="18" customHeight="1" x14ac:dyDescent="0.3">
      <c r="A40" s="13" t="s">
        <v>58</v>
      </c>
      <c r="B40" s="51"/>
    </row>
    <row r="41" spans="1:2" ht="18" customHeight="1" x14ac:dyDescent="0.3">
      <c r="A41" s="13" t="s">
        <v>59</v>
      </c>
      <c r="B41" s="51"/>
    </row>
    <row r="42" spans="1:2" ht="18" customHeight="1" x14ac:dyDescent="0.3">
      <c r="A42" s="13" t="s">
        <v>60</v>
      </c>
      <c r="B42" s="51"/>
    </row>
    <row r="43" spans="1:2" ht="18" customHeight="1" x14ac:dyDescent="0.3">
      <c r="A43" s="14" t="s">
        <v>65</v>
      </c>
      <c r="B43" s="51"/>
    </row>
    <row r="44" spans="1:2" ht="18" customHeight="1" x14ac:dyDescent="0.3">
      <c r="A44" s="14" t="s">
        <v>66</v>
      </c>
      <c r="B44" s="51"/>
    </row>
    <row r="45" spans="1:2" ht="18" customHeight="1" x14ac:dyDescent="0.3">
      <c r="A45" s="14" t="s">
        <v>67</v>
      </c>
      <c r="B45" s="51"/>
    </row>
    <row r="46" spans="1:2" ht="18" customHeight="1" x14ac:dyDescent="0.3">
      <c r="A46" s="14" t="s">
        <v>68</v>
      </c>
      <c r="B46" s="51"/>
    </row>
    <row r="47" spans="1:2" ht="18" customHeight="1" x14ac:dyDescent="0.3">
      <c r="A47" s="11" t="s">
        <v>73</v>
      </c>
      <c r="B47" s="51"/>
    </row>
    <row r="48" spans="1:2" ht="18" customHeight="1" x14ac:dyDescent="0.3">
      <c r="A48" s="11" t="s">
        <v>74</v>
      </c>
      <c r="B48" s="51"/>
    </row>
    <row r="49" spans="1:2" ht="18" customHeight="1" x14ac:dyDescent="0.3">
      <c r="A49" s="11" t="s">
        <v>75</v>
      </c>
      <c r="B49" s="51"/>
    </row>
    <row r="50" spans="1:2" ht="18" customHeight="1" x14ac:dyDescent="0.3">
      <c r="A50" s="11" t="s">
        <v>76</v>
      </c>
      <c r="B50" s="52"/>
    </row>
  </sheetData>
  <mergeCells count="2">
    <mergeCell ref="B3:B26"/>
    <mergeCell ref="B27:B50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pane ySplit="1" topLeftCell="A2" activePane="bottomLeft" state="frozen"/>
      <selection pane="bottomLeft" activeCell="F19" sqref="F19"/>
    </sheetView>
  </sheetViews>
  <sheetFormatPr defaultRowHeight="16.5" x14ac:dyDescent="0.3"/>
  <cols>
    <col min="1" max="1" width="44.75" customWidth="1"/>
  </cols>
  <sheetData>
    <row r="1" spans="1:2" x14ac:dyDescent="0.3">
      <c r="A1" s="3" t="s">
        <v>5</v>
      </c>
    </row>
    <row r="2" spans="1:2" x14ac:dyDescent="0.3">
      <c r="A2" s="4" t="s">
        <v>29</v>
      </c>
    </row>
    <row r="3" spans="1:2" x14ac:dyDescent="0.3">
      <c r="A3" s="11" t="s">
        <v>90</v>
      </c>
      <c r="B3" s="15" t="s">
        <v>111</v>
      </c>
    </row>
    <row r="4" spans="1:2" x14ac:dyDescent="0.3">
      <c r="A4" s="11" t="s">
        <v>6</v>
      </c>
      <c r="B4" s="15" t="s">
        <v>79</v>
      </c>
    </row>
    <row r="5" spans="1:2" x14ac:dyDescent="0.3">
      <c r="A5" s="11" t="s">
        <v>7</v>
      </c>
      <c r="B5" s="15" t="s">
        <v>80</v>
      </c>
    </row>
    <row r="6" spans="1:2" x14ac:dyDescent="0.3">
      <c r="A6" s="11" t="s">
        <v>8</v>
      </c>
      <c r="B6" s="15" t="s">
        <v>81</v>
      </c>
    </row>
    <row r="7" spans="1:2" x14ac:dyDescent="0.3">
      <c r="A7" s="11" t="s">
        <v>9</v>
      </c>
      <c r="B7" s="15" t="s">
        <v>82</v>
      </c>
    </row>
    <row r="8" spans="1:2" x14ac:dyDescent="0.3">
      <c r="A8" s="11" t="s">
        <v>10</v>
      </c>
      <c r="B8" s="15" t="s">
        <v>83</v>
      </c>
    </row>
    <row r="9" spans="1:2" x14ac:dyDescent="0.3">
      <c r="A9" s="11" t="s">
        <v>11</v>
      </c>
      <c r="B9" s="15" t="s">
        <v>84</v>
      </c>
    </row>
    <row r="10" spans="1:2" x14ac:dyDescent="0.3">
      <c r="A10" s="11" t="s">
        <v>12</v>
      </c>
      <c r="B10" s="15" t="s">
        <v>85</v>
      </c>
    </row>
    <row r="11" spans="1:2" x14ac:dyDescent="0.3">
      <c r="A11" s="11" t="s">
        <v>13</v>
      </c>
      <c r="B11" s="15" t="s">
        <v>86</v>
      </c>
    </row>
    <row r="12" spans="1:2" x14ac:dyDescent="0.3">
      <c r="A12" s="11" t="s">
        <v>14</v>
      </c>
      <c r="B12" s="15" t="s">
        <v>87</v>
      </c>
    </row>
    <row r="13" spans="1:2" x14ac:dyDescent="0.3">
      <c r="A13" s="11" t="s">
        <v>15</v>
      </c>
      <c r="B13" s="15" t="s">
        <v>88</v>
      </c>
    </row>
    <row r="14" spans="1:2" x14ac:dyDescent="0.3">
      <c r="A14" s="11" t="s">
        <v>16</v>
      </c>
      <c r="B14" s="15" t="s">
        <v>89</v>
      </c>
    </row>
    <row r="15" spans="1:2" x14ac:dyDescent="0.3">
      <c r="A15" s="14" t="s">
        <v>17</v>
      </c>
      <c r="B15" s="15" t="s">
        <v>91</v>
      </c>
    </row>
    <row r="16" spans="1:2" x14ac:dyDescent="0.3">
      <c r="A16" s="14" t="s">
        <v>18</v>
      </c>
      <c r="B16" s="15" t="s">
        <v>92</v>
      </c>
    </row>
    <row r="17" spans="1:2" x14ac:dyDescent="0.3">
      <c r="A17" s="14" t="s">
        <v>19</v>
      </c>
      <c r="B17" s="15" t="s">
        <v>93</v>
      </c>
    </row>
    <row r="18" spans="1:2" x14ac:dyDescent="0.3">
      <c r="A18" s="14" t="s">
        <v>20</v>
      </c>
      <c r="B18" s="15" t="s">
        <v>81</v>
      </c>
    </row>
    <row r="19" spans="1:2" x14ac:dyDescent="0.3">
      <c r="A19" s="14" t="s">
        <v>21</v>
      </c>
      <c r="B19" s="15" t="s">
        <v>82</v>
      </c>
    </row>
    <row r="20" spans="1:2" x14ac:dyDescent="0.3">
      <c r="A20" s="14" t="s">
        <v>22</v>
      </c>
      <c r="B20" s="15" t="s">
        <v>83</v>
      </c>
    </row>
    <row r="21" spans="1:2" x14ac:dyDescent="0.3">
      <c r="A21" s="14" t="s">
        <v>23</v>
      </c>
      <c r="B21" s="15" t="s">
        <v>84</v>
      </c>
    </row>
    <row r="22" spans="1:2" x14ac:dyDescent="0.3">
      <c r="A22" s="14" t="s">
        <v>24</v>
      </c>
      <c r="B22" s="15" t="s">
        <v>85</v>
      </c>
    </row>
    <row r="23" spans="1:2" x14ac:dyDescent="0.3">
      <c r="A23" s="14" t="s">
        <v>25</v>
      </c>
      <c r="B23" s="15" t="s">
        <v>86</v>
      </c>
    </row>
    <row r="24" spans="1:2" x14ac:dyDescent="0.3">
      <c r="A24" s="14" t="s">
        <v>26</v>
      </c>
      <c r="B24" s="15" t="s">
        <v>87</v>
      </c>
    </row>
    <row r="25" spans="1:2" x14ac:dyDescent="0.3">
      <c r="A25" s="14" t="s">
        <v>27</v>
      </c>
      <c r="B25" s="15" t="s">
        <v>88</v>
      </c>
    </row>
    <row r="26" spans="1:2" x14ac:dyDescent="0.3">
      <c r="A26" s="14" t="s">
        <v>28</v>
      </c>
      <c r="B26" s="15" t="s">
        <v>89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인터넷 원격훈련 수강신청서2</vt:lpstr>
      <vt:lpstr>산업안전리스트</vt:lpstr>
      <vt:lpstr>경비직무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</dc:creator>
  <cp:lastModifiedBy>파인사이버</cp:lastModifiedBy>
  <cp:lastPrinted>2019-09-04T02:27:51Z</cp:lastPrinted>
  <dcterms:created xsi:type="dcterms:W3CDTF">2017-10-24T04:23:03Z</dcterms:created>
  <dcterms:modified xsi:type="dcterms:W3CDTF">2026-10-02T06:58:43Z</dcterms:modified>
</cp:coreProperties>
</file>